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Lioserver\委員会\ＬＣＩＦ委員会\2025-26 (岡田C)\協力依頼\"/>
    </mc:Choice>
  </mc:AlternateContent>
  <xr:revisionPtr revIDLastSave="0" documentId="13_ncr:1_{F79B7454-51F6-4FB7-BFA3-810488E99CD1}" xr6:coauthVersionLast="47" xr6:coauthVersionMax="47" xr10:uidLastSave="{00000000-0000-0000-0000-000000000000}"/>
  <bookViews>
    <workbookView xWindow="360" yWindow="270" windowWidth="25350" windowHeight="15015" tabRatio="856" xr2:uid="{00000000-000D-0000-FFFF-FFFF00000000}"/>
  </bookViews>
  <sheets>
    <sheet name="複合・地区使用書式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19" i="7"/>
  <c r="F18" i="7"/>
  <c r="F17" i="7"/>
  <c r="F16" i="7"/>
  <c r="E36" i="7" l="1"/>
  <c r="F36" i="7" l="1"/>
  <c r="F39" i="7" s="1"/>
  <c r="E3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lions</author>
  </authors>
  <commentList>
    <comment ref="I6" authorId="0" shapeId="0" xr:uid="{C2DC0FA9-32FB-4A56-89C7-0783E8F02EFD}">
      <text>
        <r>
          <rPr>
            <b/>
            <sz val="12"/>
            <color indexed="81"/>
            <rFont val="MS P ゴシック"/>
            <family val="3"/>
            <charset val="128"/>
          </rPr>
          <t>半角数字で四捨五入せず
小数点以下６桁まで正確に入力してください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<sst xmlns="http://schemas.openxmlformats.org/spreadsheetml/2006/main" count="35" uniqueCount="35">
  <si>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Donation Amount (USD)</t>
  </si>
  <si>
    <t>Fund Designation</t>
  </si>
  <si>
    <t>Remarks</t>
  </si>
  <si>
    <t>寄付額（米ドル）</t>
  </si>
  <si>
    <t>摘要</t>
  </si>
  <si>
    <t>寄付タイプ</t>
  </si>
  <si>
    <t>クラブ名</t>
  </si>
  <si>
    <t>クラブ番号</t>
  </si>
  <si>
    <t>No.</t>
  </si>
  <si>
    <t>「奉仕に力を」資金</t>
  </si>
  <si>
    <t>災害援助資金</t>
  </si>
  <si>
    <t>※事務局記入欄(OSEAL Office Staff ONLY)</t>
  </si>
  <si>
    <t>LCIF Donation Report Form 寄付報告書式　</t>
  </si>
  <si>
    <t>無指定で当財団が支援するすべての奉仕活動への寄付。</t>
  </si>
  <si>
    <t>銀行振込日　Deposit made on</t>
  </si>
  <si>
    <t>MD/地区用</t>
  </si>
  <si>
    <t>地区名・複合地区名</t>
  </si>
  <si>
    <t>MD&amp; D　Name</t>
  </si>
  <si>
    <t>連絡先
Contact Info.</t>
  </si>
  <si>
    <t xml:space="preserve">Clubs ID </t>
  </si>
  <si>
    <t>合計　 Donation Total Amount</t>
  </si>
  <si>
    <t>振込額（日本円）</t>
  </si>
  <si>
    <t>remittance amount in JPY</t>
  </si>
  <si>
    <t>Fund Designation: D stands for Disaster, E stands for Empowering Service Fund</t>
  </si>
  <si>
    <t>災害救援のために行う寄付</t>
  </si>
  <si>
    <t>Recognition</t>
  </si>
  <si>
    <t>アワード</t>
  </si>
  <si>
    <t>Club Name(ローマ字)</t>
  </si>
  <si>
    <t>アメリカドル</t>
  </si>
  <si>
    <t>日本円</t>
  </si>
  <si>
    <t>クラブ名(漢字）</t>
  </si>
  <si>
    <t>行事・イベント名
（該当する場合）</t>
  </si>
  <si>
    <t>振込合計金額　
Deposit Total Amount</t>
    <phoneticPr fontId="12"/>
  </si>
  <si>
    <t>ライオンズレート　Lion Rate</t>
    <phoneticPr fontId="12"/>
  </si>
  <si>
    <t>lcif2526006-5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</si>
</sst>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_(&quot;$&quot;* #,##0.00_);_(&quot;$&quot;* \(#,##0.00\);_(&quot;$&quot;* &quot;-&quot;??_);_(@_)"/>
    <numFmt numFmtId="177" formatCode="m/d/yy;@"/>
    <numFmt numFmtId="178" formatCode="_ * #,##0.000000_ ;_ * \-#,##0.000000_ ;_ * &quot;-&quot;??????_ ;_ @_ "/>
    <numFmt numFmtId="179" formatCode="_-\$* #,##0.00_ ;_-\$* \-#,##0.00\ ;_-\$* &quot;-&quot;??_ ;_-@_ 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4"/>
      <color theme="8" tint="-0.249977111117893"/>
      <name val="Arial"/>
      <family val="2"/>
    </font>
    <font>
      <sz val="11"/>
      <color theme="8" tint="-0.249977111117893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10"/>
      <color theme="8" tint="-0.499984740745262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4"/>
      <color rgb="FFFF0000"/>
      <name val="游ゴシック"/>
      <family val="2"/>
      <scheme val="minor"/>
    </font>
    <font>
      <b/>
      <sz val="14"/>
      <color theme="8" tint="-0.499984740745262"/>
      <name val="MS UI Gothic"/>
      <family val="2"/>
    </font>
    <font>
      <b/>
      <sz val="18"/>
      <color theme="8" tint="-0.249977111117893"/>
      <name val="Arial"/>
      <family val="2"/>
    </font>
    <font>
      <b/>
      <sz val="14"/>
      <color theme="9" tint="-0.249977111117893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4"/>
      <name val="游ゴシック"/>
      <family val="2"/>
      <scheme val="minor"/>
    </font>
    <font>
      <sz val="14"/>
      <name val="游ゴシック"/>
      <family val="2"/>
      <scheme val="minor"/>
    </font>
    <font>
      <sz val="14"/>
      <color theme="1"/>
      <name val="游ゴシック"/>
      <family val="2"/>
      <scheme val="minor"/>
    </font>
    <font>
      <b/>
      <sz val="22"/>
      <color theme="8" tint="-0.249977111117893"/>
      <name val="Arial"/>
      <family val="2"/>
    </font>
    <font>
      <b/>
      <sz val="20"/>
      <color theme="0"/>
      <name val="游ゴシック"/>
      <family val="2"/>
      <scheme val="minor"/>
    </font>
    <font>
      <b/>
      <sz val="14"/>
      <color theme="1"/>
      <name val="游ゴシック"/>
      <family val="2"/>
      <scheme val="minor"/>
    </font>
    <font>
      <b/>
      <sz val="12"/>
      <name val="游ゴシック"/>
      <family val="2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2"/>
      <scheme val="minor"/>
    </font>
    <font>
      <b/>
      <sz val="20"/>
      <name val="游ゴシック"/>
      <family val="2"/>
      <scheme val="minor"/>
    </font>
    <font>
      <sz val="2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3">
    <xf numFmtId="0" fontId="0" fillId="0" borderId="0" xfId="0"/>
    <xf numFmtId="176" fontId="0" fillId="0" borderId="0" xfId="1" applyFont="1"/>
    <xf numFmtId="0" fontId="3" fillId="0" borderId="0" xfId="0" applyFont="1"/>
    <xf numFmtId="0" fontId="4" fillId="0" borderId="0" xfId="0" applyFont="1"/>
    <xf numFmtId="177" fontId="2" fillId="0" borderId="0" xfId="0" applyNumberFormat="1" applyFont="1"/>
    <xf numFmtId="0" fontId="6" fillId="0" borderId="0" xfId="0" applyFont="1"/>
    <xf numFmtId="176" fontId="6" fillId="0" borderId="0" xfId="1" applyFont="1" applyBorder="1"/>
    <xf numFmtId="0" fontId="6" fillId="0" borderId="0" xfId="0" applyFont="1" applyAlignment="1">
      <alignment horizontal="right"/>
    </xf>
    <xf numFmtId="0" fontId="0" fillId="2" borderId="6" xfId="0" applyFill="1" applyBorder="1"/>
    <xf numFmtId="176" fontId="0" fillId="2" borderId="6" xfId="1" applyFont="1" applyFill="1" applyBorder="1"/>
    <xf numFmtId="0" fontId="0" fillId="2" borderId="6" xfId="0" applyFill="1" applyBorder="1" applyAlignment="1">
      <alignment horizontal="right"/>
    </xf>
    <xf numFmtId="177" fontId="2" fillId="2" borderId="6" xfId="0" applyNumberFormat="1" applyFont="1" applyFill="1" applyBorder="1"/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3" fontId="10" fillId="0" borderId="0" xfId="0" applyNumberFormat="1" applyFont="1"/>
    <xf numFmtId="3" fontId="0" fillId="0" borderId="0" xfId="0" applyNumberFormat="1"/>
    <xf numFmtId="3" fontId="0" fillId="2" borderId="6" xfId="1" applyNumberFormat="1" applyFont="1" applyFill="1" applyBorder="1"/>
    <xf numFmtId="3" fontId="6" fillId="0" borderId="0" xfId="1" applyNumberFormat="1" applyFont="1" applyBorder="1"/>
    <xf numFmtId="3" fontId="0" fillId="0" borderId="0" xfId="1" applyNumberFormat="1" applyFont="1"/>
    <xf numFmtId="0" fontId="13" fillId="0" borderId="0" xfId="0" applyFont="1"/>
    <xf numFmtId="0" fontId="13" fillId="0" borderId="6" xfId="0" applyFont="1" applyBorder="1"/>
    <xf numFmtId="3" fontId="15" fillId="0" borderId="0" xfId="0" applyNumberFormat="1" applyFont="1" applyAlignment="1">
      <alignment horizontal="center"/>
    </xf>
    <xf numFmtId="176" fontId="13" fillId="0" borderId="0" xfId="1" applyFont="1" applyBorder="1"/>
    <xf numFmtId="3" fontId="13" fillId="0" borderId="0" xfId="1" applyNumberFormat="1" applyFont="1" applyBorder="1"/>
    <xf numFmtId="0" fontId="17" fillId="0" borderId="0" xfId="0" applyFont="1"/>
    <xf numFmtId="0" fontId="19" fillId="0" borderId="0" xfId="0" applyFont="1" applyAlignment="1">
      <alignment horizontal="right" wrapText="1"/>
    </xf>
    <xf numFmtId="0" fontId="16" fillId="0" borderId="0" xfId="0" applyFont="1"/>
    <xf numFmtId="0" fontId="14" fillId="0" borderId="16" xfId="0" applyFont="1" applyBorder="1" applyAlignment="1">
      <alignment horizontal="center" vertical="center" wrapText="1"/>
    </xf>
    <xf numFmtId="176" fontId="19" fillId="0" borderId="0" xfId="1" applyFont="1"/>
    <xf numFmtId="3" fontId="19" fillId="0" borderId="0" xfId="1" applyNumberFormat="1" applyFont="1"/>
    <xf numFmtId="0" fontId="19" fillId="0" borderId="0" xfId="0" applyFont="1"/>
    <xf numFmtId="176" fontId="19" fillId="0" borderId="0" xfId="1" applyFont="1" applyAlignment="1">
      <alignment horizontal="right" vertical="top"/>
    </xf>
    <xf numFmtId="3" fontId="19" fillId="0" borderId="0" xfId="1" applyNumberFormat="1" applyFont="1" applyAlignment="1">
      <alignment horizontal="right" vertical="top"/>
    </xf>
    <xf numFmtId="0" fontId="14" fillId="0" borderId="21" xfId="0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76" fontId="14" fillId="0" borderId="22" xfId="1" applyFont="1" applyBorder="1" applyAlignment="1">
      <alignment horizontal="center" vertical="center" wrapText="1"/>
    </xf>
    <xf numFmtId="3" fontId="14" fillId="0" borderId="22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13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77" fontId="21" fillId="0" borderId="0" xfId="0" applyNumberFormat="1" applyFont="1" applyAlignment="1">
      <alignment horizontal="center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 shrinkToFi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>
      <alignment horizontal="center" vertical="center"/>
    </xf>
    <xf numFmtId="177" fontId="22" fillId="0" borderId="2" xfId="0" applyNumberFormat="1" applyFont="1" applyBorder="1" applyAlignment="1" applyProtection="1">
      <alignment horizontal="center" vertical="center" shrinkToFit="1"/>
      <protection locked="0"/>
    </xf>
    <xf numFmtId="0" fontId="26" fillId="4" borderId="6" xfId="0" applyFont="1" applyFill="1" applyBorder="1" applyAlignment="1">
      <alignment horizontal="right" vertical="center"/>
    </xf>
    <xf numFmtId="0" fontId="14" fillId="0" borderId="27" xfId="0" applyFont="1" applyBorder="1" applyAlignment="1">
      <alignment horizontal="center" vertical="center" wrapText="1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3" fillId="0" borderId="31" xfId="0" applyFont="1" applyBorder="1" applyAlignment="1" applyProtection="1">
      <alignment horizontal="center" vertical="center" shrinkToFit="1"/>
      <protection locked="0"/>
    </xf>
    <xf numFmtId="0" fontId="23" fillId="0" borderId="27" xfId="0" applyFont="1" applyBorder="1" applyAlignment="1" applyProtection="1">
      <alignment horizontal="center" vertical="center" shrinkToFit="1"/>
      <protection locked="0"/>
    </xf>
    <xf numFmtId="179" fontId="23" fillId="0" borderId="3" xfId="1" applyNumberFormat="1" applyFont="1" applyBorder="1" applyAlignment="1" applyProtection="1">
      <alignment horizontal="right" vertical="center"/>
      <protection locked="0"/>
    </xf>
    <xf numFmtId="179" fontId="23" fillId="0" borderId="1" xfId="1" applyNumberFormat="1" applyFont="1" applyBorder="1" applyAlignment="1" applyProtection="1">
      <alignment horizontal="right" vertical="center"/>
      <protection locked="0"/>
    </xf>
    <xf numFmtId="179" fontId="23" fillId="0" borderId="22" xfId="1" applyNumberFormat="1" applyFont="1" applyBorder="1" applyAlignment="1" applyProtection="1">
      <alignment horizontal="right" vertical="center"/>
      <protection locked="0"/>
    </xf>
    <xf numFmtId="179" fontId="24" fillId="0" borderId="4" xfId="1" applyNumberFormat="1" applyFont="1" applyBorder="1" applyAlignment="1">
      <alignment horizontal="right" vertical="center"/>
    </xf>
    <xf numFmtId="42" fontId="23" fillId="0" borderId="3" xfId="1" applyNumberFormat="1" applyFont="1" applyBorder="1" applyAlignment="1">
      <alignment horizontal="right" vertical="center"/>
    </xf>
    <xf numFmtId="42" fontId="23" fillId="0" borderId="1" xfId="1" applyNumberFormat="1" applyFont="1" applyBorder="1" applyAlignment="1">
      <alignment horizontal="right" vertical="center"/>
    </xf>
    <xf numFmtId="42" fontId="23" fillId="0" borderId="22" xfId="1" applyNumberFormat="1" applyFont="1" applyBorder="1" applyAlignment="1">
      <alignment horizontal="right" vertical="center"/>
    </xf>
    <xf numFmtId="42" fontId="24" fillId="0" borderId="17" xfId="1" applyNumberFormat="1" applyFont="1" applyBorder="1" applyAlignment="1">
      <alignment horizontal="right" vertical="center"/>
    </xf>
    <xf numFmtId="42" fontId="24" fillId="0" borderId="2" xfId="1" applyNumberFormat="1" applyFont="1" applyBorder="1" applyAlignment="1">
      <alignment horizontal="right" vertical="center"/>
    </xf>
    <xf numFmtId="0" fontId="27" fillId="0" borderId="0" xfId="0" applyFont="1"/>
    <xf numFmtId="0" fontId="23" fillId="0" borderId="27" xfId="0" applyFont="1" applyBorder="1" applyAlignment="1" applyProtection="1">
      <alignment vertical="center" shrinkToFit="1"/>
      <protection locked="0"/>
    </xf>
    <xf numFmtId="0" fontId="0" fillId="0" borderId="29" xfId="0" applyBorder="1" applyAlignment="1" applyProtection="1">
      <alignment vertical="center" shrinkToFit="1"/>
      <protection locked="0"/>
    </xf>
    <xf numFmtId="0" fontId="23" fillId="0" borderId="31" xfId="0" applyFont="1" applyBorder="1" applyAlignment="1" applyProtection="1">
      <alignment vertical="center" shrinkToFit="1"/>
      <protection locked="0"/>
    </xf>
    <xf numFmtId="0" fontId="0" fillId="0" borderId="32" xfId="0" applyBorder="1" applyAlignment="1" applyProtection="1">
      <alignment vertical="center" shrinkToFit="1"/>
      <protection locked="0"/>
    </xf>
    <xf numFmtId="0" fontId="18" fillId="3" borderId="0" xfId="0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23" fillId="0" borderId="5" xfId="0" applyFont="1" applyBorder="1" applyAlignment="1" applyProtection="1">
      <alignment horizontal="center" vertical="center" shrinkToFit="1"/>
      <protection locked="0"/>
    </xf>
    <xf numFmtId="177" fontId="25" fillId="0" borderId="15" xfId="0" applyNumberFormat="1" applyFont="1" applyBorder="1" applyAlignment="1" applyProtection="1">
      <alignment horizontal="center" vertical="center" shrinkToFit="1"/>
      <protection locked="0"/>
    </xf>
    <xf numFmtId="177" fontId="25" fillId="0" borderId="18" xfId="0" applyNumberFormat="1" applyFont="1" applyBorder="1" applyAlignment="1" applyProtection="1">
      <alignment horizontal="center" vertical="center" shrinkToFit="1"/>
      <protection locked="0"/>
    </xf>
    <xf numFmtId="177" fontId="25" fillId="0" borderId="17" xfId="0" applyNumberFormat="1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>
      <alignment horizontal="center" vertical="center" wrapText="1"/>
    </xf>
    <xf numFmtId="0" fontId="0" fillId="0" borderId="28" xfId="0" applyBorder="1"/>
    <xf numFmtId="178" fontId="22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25" fillId="4" borderId="8" xfId="0" applyFont="1" applyFill="1" applyBorder="1" applyAlignment="1" applyProtection="1">
      <alignment horizontal="center" vertical="center"/>
      <protection locked="0"/>
    </xf>
    <xf numFmtId="0" fontId="25" fillId="4" borderId="9" xfId="0" applyFont="1" applyFill="1" applyBorder="1" applyAlignment="1" applyProtection="1">
      <alignment horizontal="center" vertical="center"/>
      <protection locked="0"/>
    </xf>
    <xf numFmtId="0" fontId="25" fillId="4" borderId="10" xfId="0" applyFont="1" applyFill="1" applyBorder="1" applyAlignment="1" applyProtection="1">
      <alignment horizontal="center" vertical="center"/>
      <protection locked="0"/>
    </xf>
    <xf numFmtId="0" fontId="25" fillId="4" borderId="7" xfId="0" applyFont="1" applyFill="1" applyBorder="1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/>
      <protection locked="0"/>
    </xf>
    <xf numFmtId="0" fontId="25" fillId="4" borderId="11" xfId="0" applyFont="1" applyFill="1" applyBorder="1" applyAlignment="1" applyProtection="1">
      <alignment horizontal="center" vertical="center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5" fillId="4" borderId="13" xfId="0" applyFont="1" applyFill="1" applyBorder="1" applyAlignment="1" applyProtection="1">
      <alignment horizontal="center" vertical="center"/>
      <protection locked="0"/>
    </xf>
    <xf numFmtId="0" fontId="25" fillId="4" borderId="14" xfId="0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19" fillId="0" borderId="0" xfId="0" applyFont="1" applyAlignment="1">
      <alignment horizontal="right" wrapText="1"/>
    </xf>
    <xf numFmtId="0" fontId="14" fillId="0" borderId="4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 wrapText="1"/>
    </xf>
    <xf numFmtId="177" fontId="14" fillId="0" borderId="15" xfId="0" applyNumberFormat="1" applyFont="1" applyBorder="1" applyAlignment="1">
      <alignment horizontal="center" vertical="center" wrapText="1"/>
    </xf>
    <xf numFmtId="177" fontId="14" fillId="0" borderId="18" xfId="0" applyNumberFormat="1" applyFont="1" applyBorder="1" applyAlignment="1">
      <alignment horizontal="center" vertical="center" wrapText="1"/>
    </xf>
    <xf numFmtId="177" fontId="14" fillId="0" borderId="17" xfId="0" applyNumberFormat="1" applyFont="1" applyBorder="1" applyAlignment="1">
      <alignment horizontal="center" vertical="center" wrapText="1"/>
    </xf>
    <xf numFmtId="0" fontId="25" fillId="0" borderId="8" xfId="2" applyFont="1" applyBorder="1" applyAlignment="1" applyProtection="1">
      <alignment horizontal="center" vertical="center" shrinkToFit="1"/>
      <protection locked="0"/>
    </xf>
    <xf numFmtId="0" fontId="25" fillId="0" borderId="10" xfId="2" applyFont="1" applyBorder="1" applyAlignment="1" applyProtection="1">
      <alignment horizontal="center" vertical="center" shrinkToFit="1"/>
      <protection locked="0"/>
    </xf>
    <xf numFmtId="0" fontId="25" fillId="0" borderId="7" xfId="2" applyFont="1" applyBorder="1" applyAlignment="1" applyProtection="1">
      <alignment horizontal="center" vertical="center" shrinkToFit="1"/>
      <protection locked="0"/>
    </xf>
    <xf numFmtId="0" fontId="25" fillId="0" borderId="11" xfId="2" applyFont="1" applyBorder="1" applyAlignment="1" applyProtection="1">
      <alignment horizontal="center" vertical="center" shrinkToFit="1"/>
      <protection locked="0"/>
    </xf>
    <xf numFmtId="0" fontId="25" fillId="0" borderId="12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>
      <alignment horizontal="center" vertical="center"/>
    </xf>
    <xf numFmtId="0" fontId="0" fillId="0" borderId="29" xfId="0" applyBorder="1"/>
    <xf numFmtId="0" fontId="23" fillId="0" borderId="19" xfId="0" applyFont="1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</cellXfs>
  <cellStyles count="3">
    <cellStyle name="ハイパーリンク" xfId="2" builtinId="8"/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1778000</xdr:colOff>
      <xdr:row>1</xdr:row>
      <xdr:rowOff>227106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" y="1"/>
          <a:ext cx="2836334" cy="853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K46"/>
  <sheetViews>
    <sheetView showGridLines="0" showZeros="0" tabSelected="1" view="pageLayout" zoomScale="75" zoomScaleNormal="100" zoomScalePageLayoutView="75" workbookViewId="0">
      <selection activeCell="D4" sqref="D4:E4"/>
    </sheetView>
  </sheetViews>
  <sheetFormatPr defaultRowHeight="24"/>
  <cols>
    <col min="1" max="1" width="4.125" style="28" bestFit="1" customWidth="1"/>
    <col min="2" max="2" width="15.125" bestFit="1" customWidth="1"/>
    <col min="3" max="3" width="29.5" customWidth="1"/>
    <col min="4" max="4" width="31" customWidth="1"/>
    <col min="5" max="5" width="23.875" style="1" customWidth="1"/>
    <col min="6" max="6" width="22.5" style="20" customWidth="1"/>
    <col min="7" max="7" width="23" bestFit="1" customWidth="1"/>
    <col min="8" max="8" width="22.125" bestFit="1" customWidth="1"/>
    <col min="9" max="9" width="14.5" customWidth="1"/>
    <col min="10" max="10" width="12.875" customWidth="1"/>
  </cols>
  <sheetData>
    <row r="1" spans="1:11" ht="48.95" customHeight="1">
      <c r="E1" s="26" t="s">
        <v>12</v>
      </c>
      <c r="F1" s="16"/>
      <c r="G1" s="2"/>
      <c r="H1" s="3"/>
      <c r="I1" s="3"/>
      <c r="J1" s="13"/>
      <c r="K1" s="73" t="s">
        <v>34</v>
      </c>
    </row>
    <row r="2" spans="1:11" ht="41.45" customHeight="1">
      <c r="E2" s="78" t="s">
        <v>15</v>
      </c>
      <c r="F2" s="78"/>
      <c r="H2" s="14"/>
      <c r="I2" s="14"/>
      <c r="J2" s="15"/>
    </row>
    <row r="3" spans="1:11" ht="24.75" thickBot="1">
      <c r="E3"/>
      <c r="F3" s="17"/>
    </row>
    <row r="4" spans="1:11" ht="52.5" customHeight="1" thickBot="1">
      <c r="B4" s="79" t="s">
        <v>16</v>
      </c>
      <c r="C4" s="80"/>
      <c r="D4" s="81"/>
      <c r="E4" s="82"/>
      <c r="F4" s="23"/>
      <c r="G4" s="45" t="s">
        <v>31</v>
      </c>
      <c r="H4" s="89"/>
      <c r="I4" s="90"/>
      <c r="J4" s="91"/>
    </row>
    <row r="5" spans="1:11" ht="21.6" customHeight="1" thickBot="1">
      <c r="B5" s="88" t="s">
        <v>17</v>
      </c>
      <c r="C5" s="88"/>
      <c r="D5" s="21"/>
      <c r="E5" s="24"/>
      <c r="F5" s="25"/>
      <c r="G5" s="21"/>
      <c r="H5" s="21"/>
    </row>
    <row r="6" spans="1:11" ht="30" customHeight="1" thickBot="1">
      <c r="B6" s="22"/>
      <c r="C6" s="22"/>
      <c r="D6" s="22"/>
      <c r="E6" s="44" t="s">
        <v>14</v>
      </c>
      <c r="F6" s="58"/>
      <c r="G6" s="50"/>
      <c r="H6" s="59" t="s">
        <v>33</v>
      </c>
      <c r="I6" s="94"/>
      <c r="J6" s="95"/>
    </row>
    <row r="7" spans="1:11" ht="6" customHeight="1">
      <c r="B7" s="8"/>
      <c r="C7" s="8"/>
      <c r="D7" s="8"/>
      <c r="E7" s="9"/>
      <c r="F7" s="18"/>
      <c r="G7" s="10"/>
      <c r="H7" s="11"/>
      <c r="I7" s="11"/>
      <c r="J7" s="8"/>
    </row>
    <row r="8" spans="1:11" ht="19.5" thickBot="1">
      <c r="A8" s="12" t="s">
        <v>9</v>
      </c>
      <c r="B8" s="5"/>
      <c r="C8" s="5"/>
      <c r="D8" s="5" t="s">
        <v>23</v>
      </c>
      <c r="E8" s="6"/>
      <c r="F8" s="19"/>
      <c r="G8" s="7"/>
      <c r="H8" s="4"/>
      <c r="I8" s="4"/>
    </row>
    <row r="9" spans="1:11" ht="20.25" customHeight="1">
      <c r="A9" s="12" t="s">
        <v>13</v>
      </c>
      <c r="B9" s="5"/>
      <c r="C9" s="5"/>
      <c r="D9" s="5"/>
      <c r="E9" s="6"/>
      <c r="F9" s="19"/>
      <c r="G9" s="110" t="s">
        <v>18</v>
      </c>
      <c r="H9" s="83"/>
      <c r="I9" s="113"/>
      <c r="J9" s="114"/>
    </row>
    <row r="10" spans="1:11" ht="20.25" customHeight="1">
      <c r="A10" s="12" t="s">
        <v>10</v>
      </c>
      <c r="B10" s="5"/>
      <c r="C10" s="5"/>
      <c r="D10" s="5"/>
      <c r="E10" s="6"/>
      <c r="F10" s="19"/>
      <c r="G10" s="111"/>
      <c r="H10" s="84"/>
      <c r="I10" s="115"/>
      <c r="J10" s="116"/>
    </row>
    <row r="11" spans="1:11" ht="20.25" customHeight="1" thickBot="1">
      <c r="A11" s="12" t="s">
        <v>24</v>
      </c>
      <c r="B11" s="5"/>
      <c r="C11" s="5"/>
      <c r="D11" s="5"/>
      <c r="E11" s="6"/>
      <c r="F11" s="19"/>
      <c r="G11" s="112"/>
      <c r="H11" s="85"/>
      <c r="I11" s="117"/>
      <c r="J11" s="118"/>
    </row>
    <row r="12" spans="1:11" ht="6" customHeight="1">
      <c r="E12"/>
      <c r="F12" s="17"/>
    </row>
    <row r="13" spans="1:11" ht="24" customHeight="1" thickBot="1">
      <c r="A13" s="12"/>
    </row>
    <row r="14" spans="1:11" ht="31.5" customHeight="1">
      <c r="A14" s="46"/>
      <c r="B14" s="35" t="s">
        <v>7</v>
      </c>
      <c r="C14" s="86" t="s">
        <v>6</v>
      </c>
      <c r="D14" s="87"/>
      <c r="E14" s="35" t="s">
        <v>3</v>
      </c>
      <c r="F14" s="36" t="s">
        <v>21</v>
      </c>
      <c r="G14" s="35" t="s">
        <v>5</v>
      </c>
      <c r="H14" s="57" t="s">
        <v>4</v>
      </c>
      <c r="I14" s="92" t="s">
        <v>26</v>
      </c>
      <c r="J14" s="93"/>
    </row>
    <row r="15" spans="1:11" ht="48.75" thickBot="1">
      <c r="A15" s="47" t="s">
        <v>8</v>
      </c>
      <c r="B15" s="37" t="s">
        <v>19</v>
      </c>
      <c r="C15" s="38" t="s">
        <v>27</v>
      </c>
      <c r="D15" s="38" t="s">
        <v>30</v>
      </c>
      <c r="E15" s="39" t="s">
        <v>0</v>
      </c>
      <c r="F15" s="40" t="s">
        <v>22</v>
      </c>
      <c r="G15" s="38" t="s">
        <v>1</v>
      </c>
      <c r="H15" s="60" t="s">
        <v>2</v>
      </c>
      <c r="I15" s="119" t="s">
        <v>25</v>
      </c>
      <c r="J15" s="120"/>
    </row>
    <row r="16" spans="1:11" ht="48.75" customHeight="1">
      <c r="A16" s="48">
        <v>1</v>
      </c>
      <c r="B16" s="51"/>
      <c r="C16" s="52"/>
      <c r="D16" s="52"/>
      <c r="E16" s="64"/>
      <c r="F16" s="68">
        <f>ROUNDUP(E16*I6,0)</f>
        <v>0</v>
      </c>
      <c r="G16" s="52"/>
      <c r="H16" s="61"/>
      <c r="I16" s="121"/>
      <c r="J16" s="122"/>
    </row>
    <row r="17" spans="1:10" ht="48.75" customHeight="1">
      <c r="A17" s="49">
        <v>2</v>
      </c>
      <c r="B17" s="53"/>
      <c r="C17" s="54"/>
      <c r="D17" s="54"/>
      <c r="E17" s="65"/>
      <c r="F17" s="69">
        <f>ROUNDUP(E17*I6,0)</f>
        <v>0</v>
      </c>
      <c r="G17" s="54"/>
      <c r="H17" s="62"/>
      <c r="I17" s="76"/>
      <c r="J17" s="77"/>
    </row>
    <row r="18" spans="1:10" ht="48.75" customHeight="1">
      <c r="A18" s="49">
        <v>3</v>
      </c>
      <c r="B18" s="53"/>
      <c r="C18" s="54"/>
      <c r="D18" s="54"/>
      <c r="E18" s="65"/>
      <c r="F18" s="69">
        <f>ROUNDUP(E18*I6,0)</f>
        <v>0</v>
      </c>
      <c r="G18" s="54"/>
      <c r="H18" s="62"/>
      <c r="I18" s="76"/>
      <c r="J18" s="77"/>
    </row>
    <row r="19" spans="1:10" ht="48.75" customHeight="1">
      <c r="A19" s="49">
        <v>4</v>
      </c>
      <c r="B19" s="53"/>
      <c r="C19" s="54"/>
      <c r="D19" s="54"/>
      <c r="E19" s="65"/>
      <c r="F19" s="69">
        <f>ROUNDUP(E19*I6,0)</f>
        <v>0</v>
      </c>
      <c r="G19" s="54"/>
      <c r="H19" s="62"/>
      <c r="I19" s="76"/>
      <c r="J19" s="77"/>
    </row>
    <row r="20" spans="1:10" ht="48.75" customHeight="1">
      <c r="A20" s="49">
        <v>5</v>
      </c>
      <c r="B20" s="53"/>
      <c r="C20" s="54"/>
      <c r="D20" s="54"/>
      <c r="E20" s="65"/>
      <c r="F20" s="69">
        <f>ROUNDUP(E20*I6,0)</f>
        <v>0</v>
      </c>
      <c r="G20" s="54"/>
      <c r="H20" s="62"/>
      <c r="I20" s="76"/>
      <c r="J20" s="77"/>
    </row>
    <row r="21" spans="1:10" ht="48.75" customHeight="1">
      <c r="A21" s="49">
        <v>6</v>
      </c>
      <c r="B21" s="53"/>
      <c r="C21" s="54"/>
      <c r="D21" s="54"/>
      <c r="E21" s="65"/>
      <c r="F21" s="69">
        <f>ROUNDUP(E21*I6,0)</f>
        <v>0</v>
      </c>
      <c r="G21" s="54"/>
      <c r="H21" s="62"/>
      <c r="I21" s="76"/>
      <c r="J21" s="77"/>
    </row>
    <row r="22" spans="1:10" ht="48.75" customHeight="1">
      <c r="A22" s="49">
        <v>7</v>
      </c>
      <c r="B22" s="53"/>
      <c r="C22" s="54"/>
      <c r="D22" s="54"/>
      <c r="E22" s="65"/>
      <c r="F22" s="69">
        <f>ROUNDUP(E22*I6,0)</f>
        <v>0</v>
      </c>
      <c r="G22" s="54"/>
      <c r="H22" s="62"/>
      <c r="I22" s="76"/>
      <c r="J22" s="77"/>
    </row>
    <row r="23" spans="1:10" ht="48.75" customHeight="1">
      <c r="A23" s="49">
        <v>8</v>
      </c>
      <c r="B23" s="53"/>
      <c r="C23" s="54"/>
      <c r="D23" s="54"/>
      <c r="E23" s="65"/>
      <c r="F23" s="69">
        <f>ROUNDUP(E23*I6,0)</f>
        <v>0</v>
      </c>
      <c r="G23" s="54"/>
      <c r="H23" s="62"/>
      <c r="I23" s="76"/>
      <c r="J23" s="77"/>
    </row>
    <row r="24" spans="1:10" ht="48.75" customHeight="1">
      <c r="A24" s="49">
        <v>9</v>
      </c>
      <c r="B24" s="53"/>
      <c r="C24" s="54"/>
      <c r="D24" s="54"/>
      <c r="E24" s="65"/>
      <c r="F24" s="69">
        <f>ROUNDUP(E24*I6,0)</f>
        <v>0</v>
      </c>
      <c r="G24" s="54"/>
      <c r="H24" s="62"/>
      <c r="I24" s="76"/>
      <c r="J24" s="77"/>
    </row>
    <row r="25" spans="1:10" ht="48.75" customHeight="1">
      <c r="A25" s="49">
        <v>10</v>
      </c>
      <c r="B25" s="53"/>
      <c r="C25" s="54"/>
      <c r="D25" s="54"/>
      <c r="E25" s="65"/>
      <c r="F25" s="69">
        <f>ROUNDUP(E25*I6,0)</f>
        <v>0</v>
      </c>
      <c r="G25" s="54"/>
      <c r="H25" s="62"/>
      <c r="I25" s="76"/>
      <c r="J25" s="77"/>
    </row>
    <row r="26" spans="1:10" ht="48.75" customHeight="1">
      <c r="A26" s="49">
        <v>11</v>
      </c>
      <c r="B26" s="53"/>
      <c r="C26" s="54"/>
      <c r="D26" s="54"/>
      <c r="E26" s="65"/>
      <c r="F26" s="69">
        <f>ROUNDUP(E26*I6,0)</f>
        <v>0</v>
      </c>
      <c r="G26" s="54"/>
      <c r="H26" s="62"/>
      <c r="I26" s="76"/>
      <c r="J26" s="77"/>
    </row>
    <row r="27" spans="1:10" ht="48.75" customHeight="1">
      <c r="A27" s="49">
        <v>12</v>
      </c>
      <c r="B27" s="53"/>
      <c r="C27" s="54"/>
      <c r="D27" s="54"/>
      <c r="E27" s="65"/>
      <c r="F27" s="69">
        <f>ROUNDUP(E27*I6,0)</f>
        <v>0</v>
      </c>
      <c r="G27" s="54"/>
      <c r="H27" s="62"/>
      <c r="I27" s="76"/>
      <c r="J27" s="77"/>
    </row>
    <row r="28" spans="1:10" ht="48.75" customHeight="1">
      <c r="A28" s="49">
        <v>13</v>
      </c>
      <c r="B28" s="53"/>
      <c r="C28" s="54"/>
      <c r="D28" s="54"/>
      <c r="E28" s="65"/>
      <c r="F28" s="69">
        <f>ROUNDUP(E28*I6,0)</f>
        <v>0</v>
      </c>
      <c r="G28" s="54"/>
      <c r="H28" s="62"/>
      <c r="I28" s="76"/>
      <c r="J28" s="77"/>
    </row>
    <row r="29" spans="1:10" ht="48.75" customHeight="1">
      <c r="A29" s="49">
        <v>14</v>
      </c>
      <c r="B29" s="53"/>
      <c r="C29" s="54"/>
      <c r="D29" s="54"/>
      <c r="E29" s="65"/>
      <c r="F29" s="69">
        <f>ROUNDUP(E29*I6,0)</f>
        <v>0</v>
      </c>
      <c r="G29" s="54"/>
      <c r="H29" s="62"/>
      <c r="I29" s="76"/>
      <c r="J29" s="77"/>
    </row>
    <row r="30" spans="1:10" ht="48.75" customHeight="1">
      <c r="A30" s="49">
        <v>15</v>
      </c>
      <c r="B30" s="53"/>
      <c r="C30" s="54"/>
      <c r="D30" s="54"/>
      <c r="E30" s="65"/>
      <c r="F30" s="69">
        <f>ROUNDUP(E30*I6,0)</f>
        <v>0</v>
      </c>
      <c r="G30" s="54"/>
      <c r="H30" s="62"/>
      <c r="I30" s="76"/>
      <c r="J30" s="77"/>
    </row>
    <row r="31" spans="1:10" ht="48.75" customHeight="1">
      <c r="A31" s="49">
        <v>16</v>
      </c>
      <c r="B31" s="53"/>
      <c r="C31" s="54"/>
      <c r="D31" s="54"/>
      <c r="E31" s="65"/>
      <c r="F31" s="69">
        <f>ROUNDUP(E31*I6,0)</f>
        <v>0</v>
      </c>
      <c r="G31" s="54"/>
      <c r="H31" s="62"/>
      <c r="I31" s="76"/>
      <c r="J31" s="77"/>
    </row>
    <row r="32" spans="1:10" ht="48.75" customHeight="1">
      <c r="A32" s="49">
        <v>17</v>
      </c>
      <c r="B32" s="53"/>
      <c r="C32" s="54"/>
      <c r="D32" s="54"/>
      <c r="E32" s="65"/>
      <c r="F32" s="69">
        <f>ROUNDUP(E32*I6,0)</f>
        <v>0</v>
      </c>
      <c r="G32" s="54"/>
      <c r="H32" s="62"/>
      <c r="I32" s="76"/>
      <c r="J32" s="77"/>
    </row>
    <row r="33" spans="1:10" ht="48.75" customHeight="1">
      <c r="A33" s="49">
        <v>18</v>
      </c>
      <c r="B33" s="53"/>
      <c r="C33" s="54"/>
      <c r="D33" s="54"/>
      <c r="E33" s="65"/>
      <c r="F33" s="69">
        <f>ROUNDUP(E33*I6,0)</f>
        <v>0</v>
      </c>
      <c r="G33" s="54"/>
      <c r="H33" s="62"/>
      <c r="I33" s="76"/>
      <c r="J33" s="77"/>
    </row>
    <row r="34" spans="1:10" ht="48.75" customHeight="1">
      <c r="A34" s="49">
        <v>19</v>
      </c>
      <c r="B34" s="53"/>
      <c r="C34" s="54"/>
      <c r="D34" s="54"/>
      <c r="E34" s="65"/>
      <c r="F34" s="69">
        <f>ROUNDUP(E34*I6,0)</f>
        <v>0</v>
      </c>
      <c r="G34" s="54"/>
      <c r="H34" s="62"/>
      <c r="I34" s="76"/>
      <c r="J34" s="77"/>
    </row>
    <row r="35" spans="1:10" ht="48.75" customHeight="1" thickBot="1">
      <c r="A35" s="47">
        <v>20</v>
      </c>
      <c r="B35" s="55"/>
      <c r="C35" s="56"/>
      <c r="D35" s="56"/>
      <c r="E35" s="66"/>
      <c r="F35" s="70">
        <f>ROUNDUP(E35*I6,0)</f>
        <v>0</v>
      </c>
      <c r="G35" s="56"/>
      <c r="H35" s="63"/>
      <c r="I35" s="74"/>
      <c r="J35" s="75"/>
    </row>
    <row r="36" spans="1:10" ht="59.1" customHeight="1" thickBot="1">
      <c r="A36" s="41"/>
      <c r="B36" s="105" t="s">
        <v>20</v>
      </c>
      <c r="C36" s="106"/>
      <c r="D36" s="42"/>
      <c r="E36" s="67">
        <f>SUM(E16:E35)</f>
        <v>0</v>
      </c>
      <c r="F36" s="71">
        <f>ROUNDUP(E36*I6,0)</f>
        <v>0</v>
      </c>
      <c r="G36" s="43"/>
      <c r="H36" s="43"/>
      <c r="I36" s="43"/>
    </row>
    <row r="37" spans="1:10" ht="12.75" customHeight="1" thickBot="1">
      <c r="B37" s="107"/>
      <c r="C37" s="107"/>
      <c r="D37" s="27"/>
      <c r="E37" s="30"/>
      <c r="F37" s="31"/>
      <c r="G37" s="32"/>
    </row>
    <row r="38" spans="1:10" ht="24.75" hidden="1" thickBot="1">
      <c r="B38" s="32"/>
      <c r="C38" s="32"/>
      <c r="D38" s="32"/>
      <c r="E38" s="30"/>
      <c r="F38" s="31"/>
      <c r="G38" s="32"/>
    </row>
    <row r="39" spans="1:10" ht="75.75" customHeight="1" thickBot="1">
      <c r="B39" s="108"/>
      <c r="C39" s="109"/>
      <c r="D39" s="29" t="s">
        <v>32</v>
      </c>
      <c r="E39" s="67" t="e">
        <f>F39/I6</f>
        <v>#DIV/0!</v>
      </c>
      <c r="F39" s="72">
        <f>F36</f>
        <v>0</v>
      </c>
      <c r="G39" s="32"/>
    </row>
    <row r="40" spans="1:10" ht="27" customHeight="1">
      <c r="B40" s="32"/>
      <c r="C40" s="32"/>
      <c r="D40" s="32"/>
      <c r="E40" s="33" t="s">
        <v>28</v>
      </c>
      <c r="F40" s="34" t="s">
        <v>29</v>
      </c>
      <c r="G40" s="32"/>
    </row>
    <row r="42" spans="1:10" ht="24.75" thickBot="1">
      <c r="E42" s="28" t="s">
        <v>11</v>
      </c>
    </row>
    <row r="43" spans="1:10" ht="18.75" customHeight="1">
      <c r="E43" s="96"/>
      <c r="F43" s="97"/>
      <c r="G43" s="97"/>
      <c r="H43" s="97"/>
      <c r="I43" s="97"/>
      <c r="J43" s="98"/>
    </row>
    <row r="44" spans="1:10" ht="18.75" customHeight="1">
      <c r="E44" s="99"/>
      <c r="F44" s="100"/>
      <c r="G44" s="100"/>
      <c r="H44" s="100"/>
      <c r="I44" s="100"/>
      <c r="J44" s="101"/>
    </row>
    <row r="45" spans="1:10" ht="18.75" customHeight="1">
      <c r="E45" s="99"/>
      <c r="F45" s="100"/>
      <c r="G45" s="100"/>
      <c r="H45" s="100"/>
      <c r="I45" s="100"/>
      <c r="J45" s="101"/>
    </row>
    <row r="46" spans="1:10" ht="19.5" customHeight="1" thickBot="1">
      <c r="E46" s="102"/>
      <c r="F46" s="103"/>
      <c r="G46" s="103"/>
      <c r="H46" s="103"/>
      <c r="I46" s="103"/>
      <c r="J46" s="104"/>
    </row>
  </sheetData>
  <mergeCells count="36">
    <mergeCell ref="E43:J46"/>
    <mergeCell ref="B36:C36"/>
    <mergeCell ref="B37:C37"/>
    <mergeCell ref="B39:C39"/>
    <mergeCell ref="G9:G11"/>
    <mergeCell ref="I9:J11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E2:F2"/>
    <mergeCell ref="B4:C4"/>
    <mergeCell ref="D4:E4"/>
    <mergeCell ref="H9:H11"/>
    <mergeCell ref="C14:D14"/>
    <mergeCell ref="B5:C5"/>
    <mergeCell ref="H4:J4"/>
    <mergeCell ref="I14:J14"/>
    <mergeCell ref="I6:J6"/>
    <mergeCell ref="I25:J25"/>
    <mergeCell ref="I26:J26"/>
    <mergeCell ref="I27:J27"/>
    <mergeCell ref="I28:J28"/>
    <mergeCell ref="I29:J29"/>
    <mergeCell ref="I35:J35"/>
    <mergeCell ref="I30:J30"/>
    <mergeCell ref="I31:J31"/>
    <mergeCell ref="I32:J32"/>
    <mergeCell ref="I33:J33"/>
    <mergeCell ref="I34:J34"/>
  </mergeCells>
  <phoneticPr fontId="12"/>
  <dataValidations disablePrompts="1" count="3">
    <dataValidation type="list" allowBlank="1" showInputMessage="1" showErrorMessage="1" sqref="G16:G35" xr:uid="{00000000-0002-0000-0200-000001000000}">
      <formula1>"災害指定（D）, 奉仕に力を資金（E）"</formula1>
    </dataValidation>
    <dataValidation type="whole" allowBlank="1" showInputMessage="1" showErrorMessage="1" errorTitle="入力エラー" error="半角の数字で入力して下さい。_x000a_" sqref="B16:B35" xr:uid="{E8F4255A-3C06-4C65-92EE-E65C04CD3793}">
      <formula1>0</formula1>
      <formula2>999999999</formula2>
    </dataValidation>
    <dataValidation type="list" allowBlank="1" showInputMessage="1" showErrorMessage="1" sqref="I16:I35" xr:uid="{C17B8F41-7487-4650-9E7C-5DF1485ACCB9}">
      <formula1>"クラブ楯Club Plaque, バナーパッチBanner Patch,, 必要ありません No need of award,"</formula1>
    </dataValidation>
  </dataValidations>
  <pageMargins left="0.50259259259259303" right="0.5" top="1.25" bottom="0.75" header="0.8" footer="0.3"/>
  <pageSetup paperSize="9" scale="39" orientation="portrait" r:id="rId1"/>
  <headerFooter>
    <oddHeader>&amp;L&amp;"-,太字"&amp;20提出先：ライオンズクラブ国際協会OSEAL調整事務局
LCIF寄付受付担当　　FAX　03-4540-6766　　　Eメール　lcifTokyo@lionsclubs.org&amp;R&amp;"-,太字"&amp;22&amp;K09-016District &amp; Multiple District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複合・地区使用書式</vt:lpstr>
    </vt:vector>
  </TitlesOfParts>
  <Company>Lions Clubs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Snow, Lora</dc:creator>
  <cp:lastModifiedBy>lions</cp:lastModifiedBy>
  <cp:lastPrinted>2021-07-29T08:01:56Z</cp:lastPrinted>
  <dcterms:created xsi:type="dcterms:W3CDTF">2020-02-06T17:24:42Z</dcterms:created>
  <dcterms:modified xsi:type="dcterms:W3CDTF">2025-07-22T09:39:03Z</dcterms:modified>
</cp:coreProperties>
</file>